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<sst xmlns="http://schemas.openxmlformats.org/spreadsheetml/2006/main" count="47" uniqueCount="41">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</sst>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846.33</v>
      </c>
      <c r="D13" s="9">
        <f t="shared" si="0"/>
        <v>184195.73</v>
      </c>
      <c r="E13" s="9">
        <f t="shared" si="0"/>
        <v>0</v>
      </c>
      <c r="F13" s="9">
        <f t="shared" si="0"/>
        <v>36285.89</v>
      </c>
      <c r="G13" s="9">
        <f t="shared" si="0"/>
        <v>0</v>
      </c>
      <c r="H13" s="9">
        <f t="shared" si="0"/>
        <v>0</v>
      </c>
      <c r="I13" s="9">
        <f t="shared" si="0"/>
        <v>-186858.4</v>
      </c>
      <c r="J13" s="9">
        <f t="shared" si="0"/>
        <v>0</v>
      </c>
      <c r="K13" s="9">
        <f t="shared" si="0"/>
        <v>-12.88</v>
      </c>
      <c r="L13" s="9">
        <f t="shared" si="0"/>
        <v>1078.8</v>
      </c>
      <c r="M13" s="9">
        <f t="shared" si="0"/>
        <v>35535.470000000016</v>
      </c>
    </row>
    <row r="14" spans="1:13" ht="15" customHeight="1">
      <c r="A14" s="10" t="s">
        <v>21</v>
      </c>
      <c r="B14" s="11" t="s">
        <v>22</v>
      </c>
      <c r="C14" s="12">
        <v>846.33</v>
      </c>
      <c r="D14" s="12">
        <v>1764.56</v>
      </c>
      <c r="E14" s="12"/>
      <c r="F14" s="12">
        <v>36285.89</v>
      </c>
      <c r="G14" s="12"/>
      <c r="H14" s="12"/>
      <c r="I14" s="12">
        <v>-3361.31</v>
      </c>
      <c r="J14" s="12"/>
      <c r="K14" s="12"/>
      <c r="L14" s="12"/>
      <c r="M14" s="12">
        <f>SUM(C14:L14)</f>
        <v>35535.47</v>
      </c>
    </row>
    <row r="15" spans="1:13" ht="15" customHeight="1">
      <c r="A15" s="10" t="s">
        <v>23</v>
      </c>
      <c r="B15" s="11" t="s">
        <v>24</v>
      </c>
      <c r="C15" s="12"/>
      <c r="D15" s="12">
        <v>182431.17</v>
      </c>
      <c r="E15" s="12"/>
      <c r="F15" s="12"/>
      <c r="G15" s="12"/>
      <c r="H15" s="12"/>
      <c r="I15" s="12">
        <v>-183497.09</v>
      </c>
      <c r="J15" s="12"/>
      <c r="K15" s="12">
        <v>-12.88</v>
      </c>
      <c r="L15" s="12">
        <v>1078.8</v>
      </c>
      <c r="M15" s="12">
        <f>SUM(C15:L15)</f>
        <v>1.6143530956469476E-11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146252.06</v>
      </c>
      <c r="D16" s="9">
        <f t="shared" si="1"/>
        <v>120976.18000000001</v>
      </c>
      <c r="E16" s="9">
        <f t="shared" si="1"/>
        <v>0</v>
      </c>
      <c r="F16" s="9">
        <f t="shared" si="1"/>
        <v>1161</v>
      </c>
      <c r="G16" s="9">
        <f t="shared" si="1"/>
        <v>0</v>
      </c>
      <c r="H16" s="9">
        <f t="shared" si="1"/>
        <v>0</v>
      </c>
      <c r="I16" s="9">
        <f t="shared" si="1"/>
        <v>-124722.28</v>
      </c>
      <c r="J16" s="9">
        <f t="shared" si="1"/>
        <v>0</v>
      </c>
      <c r="K16" s="9">
        <f t="shared" si="1"/>
        <v>-8.93</v>
      </c>
      <c r="L16" s="9">
        <f t="shared" si="1"/>
        <v>0</v>
      </c>
      <c r="M16" s="9">
        <f t="shared" si="1"/>
        <v>143658.03</v>
      </c>
    </row>
    <row r="17" spans="1:13" ht="15" customHeight="1">
      <c r="A17" s="10" t="s">
        <v>27</v>
      </c>
      <c r="B17" s="11" t="s">
        <v>22</v>
      </c>
      <c r="C17" s="12">
        <v>146252.06</v>
      </c>
      <c r="D17" s="12">
        <v>5152.38</v>
      </c>
      <c r="E17" s="12"/>
      <c r="F17" s="12">
        <v>1161</v>
      </c>
      <c r="G17" s="12"/>
      <c r="H17" s="12"/>
      <c r="I17" s="12">
        <v>-8907.41</v>
      </c>
      <c r="J17" s="12"/>
      <c r="K17" s="12"/>
      <c r="L17" s="12"/>
      <c r="M17" s="12">
        <f>SUM(C17:L17)</f>
        <v>143658.03</v>
      </c>
    </row>
    <row r="18" spans="1:13" ht="15" customHeight="1">
      <c r="A18" s="10" t="s">
        <v>28</v>
      </c>
      <c r="B18" s="11" t="s">
        <v>24</v>
      </c>
      <c r="C18" s="12"/>
      <c r="D18" s="12">
        <v>115823.8</v>
      </c>
      <c r="E18" s="12"/>
      <c r="F18" s="12"/>
      <c r="G18" s="12"/>
      <c r="H18" s="12"/>
      <c r="I18" s="12">
        <v>-115814.87</v>
      </c>
      <c r="J18" s="12"/>
      <c r="K18" s="12">
        <v>-8.93</v>
      </c>
      <c r="L18" s="12"/>
      <c r="M18" s="12">
        <f>SUM(C18:L18)</f>
        <v>7.567280135845067E-12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82356.9</v>
      </c>
      <c r="D19" s="9">
        <f t="shared" si="2"/>
        <v>0</v>
      </c>
      <c r="E19" s="9">
        <f t="shared" si="2"/>
        <v>0</v>
      </c>
      <c r="F19" s="9">
        <f t="shared" si="2"/>
        <v>0.29</v>
      </c>
      <c r="G19" s="9">
        <f t="shared" si="2"/>
        <v>0</v>
      </c>
      <c r="H19" s="9">
        <f t="shared" si="2"/>
        <v>0</v>
      </c>
      <c r="I19" s="9">
        <f t="shared" si="2"/>
        <v>-682.41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81674.77999999998</v>
      </c>
    </row>
    <row r="20" spans="1:13" ht="15" customHeight="1">
      <c r="A20" s="10" t="s">
        <v>31</v>
      </c>
      <c r="B20" s="11" t="s">
        <v>22</v>
      </c>
      <c r="C20" s="12">
        <v>82356.73</v>
      </c>
      <c r="D20" s="12"/>
      <c r="E20" s="12"/>
      <c r="F20" s="12">
        <v>0.29</v>
      </c>
      <c r="G20" s="12"/>
      <c r="H20" s="12"/>
      <c r="I20" s="12">
        <v>-682.41</v>
      </c>
      <c r="J20" s="12"/>
      <c r="K20" s="12"/>
      <c r="L20" s="12"/>
      <c r="M20" s="12">
        <f>SUM(C20:L20)</f>
        <v>81674.60999999999</v>
      </c>
    </row>
    <row r="21" spans="1:13" ht="15" customHeight="1">
      <c r="A21" s="10" t="s">
        <v>32</v>
      </c>
      <c r="B21" s="11" t="s">
        <v>24</v>
      </c>
      <c r="C21" s="12">
        <v>0.17</v>
      </c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0.17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1453.1200000000001</v>
      </c>
      <c r="D22" s="9">
        <f t="shared" si="3"/>
        <v>16</v>
      </c>
      <c r="E22" s="9">
        <f t="shared" si="3"/>
        <v>0</v>
      </c>
      <c r="F22" s="9">
        <f t="shared" si="3"/>
        <v>49.1</v>
      </c>
      <c r="G22" s="9">
        <f t="shared" si="3"/>
        <v>0</v>
      </c>
      <c r="H22" s="9">
        <f t="shared" si="3"/>
        <v>0</v>
      </c>
      <c r="I22" s="9">
        <f t="shared" si="3"/>
        <v>-286.29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1231.93</v>
      </c>
    </row>
    <row r="23" spans="1:13" ht="15" customHeight="1">
      <c r="A23" s="10" t="s">
        <v>35</v>
      </c>
      <c r="B23" s="11" t="s">
        <v>22</v>
      </c>
      <c r="C23" s="12">
        <v>339.67</v>
      </c>
      <c r="D23" s="12"/>
      <c r="E23" s="12"/>
      <c r="F23" s="12">
        <v>49.1</v>
      </c>
      <c r="G23" s="12"/>
      <c r="H23" s="12"/>
      <c r="I23" s="12">
        <v>-166.68</v>
      </c>
      <c r="J23" s="12"/>
      <c r="K23" s="12"/>
      <c r="L23" s="12"/>
      <c r="M23" s="12">
        <f>SUM(C23:L23)</f>
        <v>222.09000000000003</v>
      </c>
    </row>
    <row r="24" spans="1:13" ht="15" customHeight="1">
      <c r="A24" s="10" t="s">
        <v>36</v>
      </c>
      <c r="B24" s="11" t="s">
        <v>24</v>
      </c>
      <c r="C24" s="12">
        <v>1113.45</v>
      </c>
      <c r="D24" s="12">
        <v>16</v>
      </c>
      <c r="E24" s="12"/>
      <c r="F24" s="12"/>
      <c r="G24" s="12"/>
      <c r="H24" s="12"/>
      <c r="I24" s="12">
        <v>-119.61</v>
      </c>
      <c r="J24" s="12"/>
      <c r="K24" s="12"/>
      <c r="L24" s="12"/>
      <c r="M24" s="12">
        <f>SUM(C24:L24)</f>
        <v>1009.84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230908.40999999997</v>
      </c>
      <c r="D25" s="9">
        <f t="shared" si="4"/>
        <v>305187.91000000003</v>
      </c>
      <c r="E25" s="9">
        <f t="shared" si="4"/>
        <v>0</v>
      </c>
      <c r="F25" s="9">
        <f t="shared" si="4"/>
        <v>37496.28</v>
      </c>
      <c r="G25" s="9">
        <f t="shared" si="4"/>
        <v>0</v>
      </c>
      <c r="H25" s="9">
        <f t="shared" si="4"/>
        <v>0</v>
      </c>
      <c r="I25" s="9">
        <f t="shared" si="4"/>
        <v>-312549.37999999995</v>
      </c>
      <c r="J25" s="9">
        <f t="shared" si="4"/>
        <v>0</v>
      </c>
      <c r="K25" s="9">
        <f t="shared" si="4"/>
        <v>-21.810000000000002</v>
      </c>
      <c r="L25" s="9">
        <f t="shared" si="4"/>
        <v>1078.8</v>
      </c>
      <c r="M25" s="9">
        <f t="shared" si="4"/>
        <v>262100.20999999996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35433070866141736" right="0" top="0.5905511811023623" bottom="0.1968503937007874" header="0.31496062992125984" footer="0.1968503937007874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Jusu</cp:lastModifiedBy>
  <cp:lastPrinted>2019-11-12T10:05:06Z</cp:lastPrinted>
  <dcterms:modified xsi:type="dcterms:W3CDTF">2019-11-12T10:05:12Z</dcterms:modified>
  <cp:category/>
  <cp:version/>
  <cp:contentType/>
  <cp:contentStatus/>
</cp:coreProperties>
</file>